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<sst xmlns="http://schemas.openxmlformats.org/spreadsheetml/2006/main" count="66" uniqueCount="54">
  <si>
    <t>всего дней</t>
  </si>
  <si>
    <t>месяц</t>
  </si>
  <si>
    <t>раб.дней</t>
  </si>
  <si>
    <t>выходные и праздничные</t>
  </si>
  <si>
    <t>№ п/п</t>
  </si>
  <si>
    <t>01.01.2018-31.05.2018</t>
  </si>
  <si>
    <t>График работы</t>
  </si>
  <si>
    <t xml:space="preserve">Режим работы дошкольного образовательного учреждения </t>
  </si>
  <si>
    <t>* учебные занятия</t>
  </si>
  <si>
    <t>* каникулярный период</t>
  </si>
  <si>
    <t xml:space="preserve">Санитарные дни </t>
  </si>
  <si>
    <t>Наименование</t>
  </si>
  <si>
    <t>Сроки</t>
  </si>
  <si>
    <t>Количество недель</t>
  </si>
  <si>
    <t>понедельник-пятница, с 7.00-19.00, выходные: суббота, воскресенье.</t>
  </si>
  <si>
    <t>01.09.2018-31.12.2018</t>
  </si>
  <si>
    <t>21.05.2018-31.05.2018</t>
  </si>
  <si>
    <t>01.01.2018-14.01.2018</t>
  </si>
  <si>
    <t>15.01.2018-20.05.2018</t>
  </si>
  <si>
    <t>01.06.2018-31.08.2018</t>
  </si>
  <si>
    <t>17.09.2018-31.12.2018</t>
  </si>
  <si>
    <t>01.09.2018-16.09.2018</t>
  </si>
  <si>
    <t>2 недели</t>
  </si>
  <si>
    <t>Количество рабочих дней</t>
  </si>
  <si>
    <t>Количество выходных и праздничных  дней</t>
  </si>
  <si>
    <t>13 недель и 1 день</t>
  </si>
  <si>
    <t>18 недель</t>
  </si>
  <si>
    <t>21 неделя и 4 дня</t>
  </si>
  <si>
    <t>01.01.2018-31.08.2018</t>
  </si>
  <si>
    <t>34 недели и 5 дней</t>
  </si>
  <si>
    <t>Итого рабочих, праздничных и выходных дней</t>
  </si>
  <si>
    <t>01.01.2018-31.12.2018</t>
  </si>
  <si>
    <t>17 недель и 3 дня</t>
  </si>
  <si>
    <t>15 недель и 1 день</t>
  </si>
  <si>
    <t xml:space="preserve">Продолжительность летнего оздоровительного периода                         </t>
  </si>
  <si>
    <t xml:space="preserve"> (в том числе ремонтные работы в МБДОУ)</t>
  </si>
  <si>
    <t>* диагностический период (диагностики педагогического процесса (мониторинг)</t>
  </si>
  <si>
    <t>52 недели и 1 день</t>
  </si>
  <si>
    <t xml:space="preserve">Итого дней </t>
  </si>
  <si>
    <t>1 неделя и 4 дня</t>
  </si>
  <si>
    <t>2 недели и 2 дня</t>
  </si>
  <si>
    <t>* адаптационный период (вновь прибывшие дети)</t>
  </si>
  <si>
    <t>2018 год</t>
  </si>
  <si>
    <t>Фактическая работа с детьми</t>
  </si>
  <si>
    <t>Если в течение года есть дополнительные дни работы учреждения без детей, то количество этих дней вычитается из фактического количества дней работы с детьми</t>
  </si>
  <si>
    <r>
      <rPr>
        <sz val="12"/>
        <color indexed="10"/>
        <rFont val="Times New Roman"/>
        <family val="1"/>
      </rPr>
      <t xml:space="preserve">Дополнительные дни работы без детей </t>
    </r>
    <r>
      <rPr>
        <sz val="12"/>
        <color indexed="8"/>
        <rFont val="Times New Roman"/>
        <family val="1"/>
      </rPr>
      <t>в образовательном заведении возможны по следующим причинам:                     1. Низкая температура воздуха –  минус 25 градусов по шкале Цельсия.                                                                           2. Низкая температура в групповых помещениях.  При температуре воздуха в учебных помещениях ниже +18 градусов проводить занятия воспрещается.                                                                                                                                3. Карантин по гриппу при превышении порога заболеваемости. Карантин по гриппу может быть объявлен в отдельном образовательном учреждении, при превышении эпидемического порога заболеваемости от 25% от общего количества воспитанников.                                                                                                                                                                        4. Отключения воды, газа, электичества.                                                                                                                                                    5. Аварийные ситуации.</t>
    </r>
  </si>
  <si>
    <t>Продолжительность учебного года(1полугодие), в том числе:</t>
  </si>
  <si>
    <t>Продолжительность учебного года(2 полугодие), в том числе:</t>
  </si>
  <si>
    <t>итого</t>
  </si>
  <si>
    <t xml:space="preserve">Итого рабочих, праздничных и выходных дней </t>
  </si>
  <si>
    <t>Дополнительные дни работы без детей</t>
  </si>
  <si>
    <t>02.07.2018-26.08.2018</t>
  </si>
  <si>
    <t>8 недель</t>
  </si>
  <si>
    <t>Календарный учебный график на 2018 год по МБДОУ детскому саду № 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</si>
</sst>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color indexed="40"/>
      <name val="Times New Roman"/>
      <family val="1"/>
    </font>
    <font>
      <sz val="11"/>
      <color indexed="40"/>
      <name val="Times New Roman"/>
      <family val="1"/>
    </font>
    <font>
      <sz val="14"/>
      <color indexed="51"/>
      <name val="Times New Roman"/>
      <family val="1"/>
    </font>
    <font>
      <sz val="11"/>
      <color indexed="5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4"/>
      <color rgb="FF00B050"/>
      <name val="Times New Roman"/>
      <family val="1"/>
    </font>
    <font>
      <sz val="14"/>
      <color rgb="FF00B0F0"/>
      <name val="Times New Roman"/>
      <family val="1"/>
    </font>
    <font>
      <sz val="11"/>
      <color rgb="FF00B0F0"/>
      <name val="Times New Roman"/>
      <family val="1"/>
    </font>
    <font>
      <sz val="14"/>
      <color rgb="FFFFC000"/>
      <name val="Times New Roman"/>
      <family val="1"/>
    </font>
    <font>
      <sz val="11"/>
      <color rgb="FFFFC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14" fontId="5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5"/>
  <cols>
    <col min="3" max="3" width="9.140625" style="0" customWidth="1"/>
    <col min="4" max="4" width="15.57421875" style="0" customWidth="1"/>
    <col min="5" max="5" width="4.57421875" style="0" customWidth="1"/>
    <col min="6" max="6" width="5.57421875" style="0" customWidth="1"/>
    <col min="7" max="7" width="4.57421875" style="0" customWidth="1"/>
    <col min="9" max="9" width="7.8515625" style="0" customWidth="1"/>
    <col min="10" max="10" width="29.8515625" style="0" customWidth="1"/>
    <col min="11" max="11" width="22.421875" style="0" customWidth="1"/>
    <col min="12" max="12" width="21.140625" style="0" customWidth="1"/>
    <col min="13" max="13" width="13.140625" style="0" customWidth="1"/>
    <col min="14" max="14" width="15.8515625" style="0" customWidth="1"/>
  </cols>
  <sheetData>
    <row r="1" spans="1:15" ht="38.25" customHeight="1">
      <c r="A1" s="22"/>
      <c r="B1" s="36" t="s">
        <v>42</v>
      </c>
      <c r="C1" s="36"/>
      <c r="D1" s="36"/>
      <c r="E1" s="17"/>
      <c r="F1" s="17"/>
      <c r="I1" s="35" t="s">
        <v>53</v>
      </c>
      <c r="J1" s="35"/>
      <c r="K1" s="35"/>
      <c r="L1" s="35"/>
      <c r="M1" s="35"/>
      <c r="N1" s="35"/>
      <c r="O1" s="35"/>
    </row>
    <row r="2" spans="1:15" ht="60">
      <c r="A2" s="20" t="s">
        <v>1</v>
      </c>
      <c r="B2" s="20" t="s">
        <v>0</v>
      </c>
      <c r="C2" s="20" t="s">
        <v>2</v>
      </c>
      <c r="D2" s="20" t="s">
        <v>3</v>
      </c>
      <c r="E2" s="18"/>
      <c r="F2" s="18"/>
      <c r="I2" s="1" t="s">
        <v>4</v>
      </c>
      <c r="J2" s="1" t="s">
        <v>11</v>
      </c>
      <c r="K2" s="1" t="s">
        <v>12</v>
      </c>
      <c r="L2" s="1" t="s">
        <v>13</v>
      </c>
      <c r="M2" s="1" t="s">
        <v>23</v>
      </c>
      <c r="N2" s="1" t="s">
        <v>24</v>
      </c>
      <c r="O2" s="2" t="s">
        <v>38</v>
      </c>
    </row>
    <row r="3" spans="1:15" ht="36.75" customHeight="1">
      <c r="A3" s="20">
        <v>1</v>
      </c>
      <c r="B3" s="20">
        <v>31</v>
      </c>
      <c r="C3" s="20">
        <v>17</v>
      </c>
      <c r="D3" s="20">
        <v>14</v>
      </c>
      <c r="E3" s="18"/>
      <c r="F3" s="18"/>
      <c r="I3" s="10">
        <v>1</v>
      </c>
      <c r="J3" s="14" t="s">
        <v>7</v>
      </c>
      <c r="K3" s="15" t="s">
        <v>31</v>
      </c>
      <c r="L3" s="15" t="s">
        <v>37</v>
      </c>
      <c r="M3" s="7">
        <f>M12+M17+M18</f>
        <v>247</v>
      </c>
      <c r="N3" s="8">
        <f>N12+N17</f>
        <v>118</v>
      </c>
      <c r="O3" s="8">
        <f>O12+O17+O18</f>
        <v>365</v>
      </c>
    </row>
    <row r="4" spans="1:15" ht="36.75" customHeight="1">
      <c r="A4" s="20">
        <v>2</v>
      </c>
      <c r="B4" s="20">
        <v>28</v>
      </c>
      <c r="C4" s="20">
        <v>18</v>
      </c>
      <c r="D4" s="20">
        <v>9</v>
      </c>
      <c r="E4" s="18"/>
      <c r="F4" s="18"/>
      <c r="I4" s="10"/>
      <c r="J4" s="14" t="s">
        <v>43</v>
      </c>
      <c r="K4" s="15" t="s">
        <v>31</v>
      </c>
      <c r="L4" s="15"/>
      <c r="M4" s="7">
        <v>200</v>
      </c>
      <c r="N4" s="8"/>
      <c r="O4" s="8"/>
    </row>
    <row r="5" spans="1:15" ht="21" customHeight="1">
      <c r="A5" s="20">
        <v>3</v>
      </c>
      <c r="B5" s="20">
        <v>31</v>
      </c>
      <c r="C5" s="20">
        <v>19</v>
      </c>
      <c r="D5" s="20">
        <v>11</v>
      </c>
      <c r="E5" s="18"/>
      <c r="F5" s="18"/>
      <c r="I5" s="1">
        <v>2</v>
      </c>
      <c r="J5" s="3" t="s">
        <v>6</v>
      </c>
      <c r="K5" s="38" t="s">
        <v>14</v>
      </c>
      <c r="L5" s="38"/>
      <c r="M5" s="38"/>
      <c r="N5" s="5"/>
      <c r="O5" s="5"/>
    </row>
    <row r="6" spans="1:15" ht="32.25" customHeight="1">
      <c r="A6" s="20">
        <v>4</v>
      </c>
      <c r="B6" s="20">
        <v>30</v>
      </c>
      <c r="C6" s="20">
        <v>20</v>
      </c>
      <c r="D6" s="20">
        <v>9</v>
      </c>
      <c r="E6" s="18"/>
      <c r="F6" s="18"/>
      <c r="I6" s="39">
        <v>3</v>
      </c>
      <c r="J6" s="3" t="s">
        <v>46</v>
      </c>
      <c r="K6" s="1" t="s">
        <v>5</v>
      </c>
      <c r="L6" s="1" t="s">
        <v>27</v>
      </c>
      <c r="M6" s="23">
        <v>94</v>
      </c>
      <c r="N6" s="24">
        <v>54</v>
      </c>
      <c r="O6" s="24">
        <f>SUM(M6:N6)</f>
        <v>148</v>
      </c>
    </row>
    <row r="7" spans="1:15" ht="22.5" customHeight="1">
      <c r="A7" s="20">
        <v>5</v>
      </c>
      <c r="B7" s="20">
        <v>31</v>
      </c>
      <c r="C7" s="20">
        <v>20</v>
      </c>
      <c r="D7" s="20">
        <v>11</v>
      </c>
      <c r="E7" s="18"/>
      <c r="F7" s="18"/>
      <c r="I7" s="40"/>
      <c r="J7" s="3" t="s">
        <v>8</v>
      </c>
      <c r="K7" s="1" t="s">
        <v>18</v>
      </c>
      <c r="L7" s="1" t="s">
        <v>26</v>
      </c>
      <c r="M7" s="1">
        <v>81</v>
      </c>
      <c r="N7" s="5">
        <v>42</v>
      </c>
      <c r="O7" s="9">
        <f aca="true" t="shared" si="0" ref="O7:O17">SUM(M7:N7)</f>
        <v>123</v>
      </c>
    </row>
    <row r="8" spans="1:15" ht="23.25" customHeight="1">
      <c r="A8" s="20" t="s">
        <v>48</v>
      </c>
      <c r="B8" s="25">
        <f>SUM(B3:B7)</f>
        <v>151</v>
      </c>
      <c r="C8" s="25">
        <f>SUM(C3:C7)</f>
        <v>94</v>
      </c>
      <c r="D8" s="25">
        <f>SUM(D3:D7)</f>
        <v>54</v>
      </c>
      <c r="E8" s="18"/>
      <c r="F8" s="18"/>
      <c r="I8" s="40"/>
      <c r="J8" s="4" t="s">
        <v>9</v>
      </c>
      <c r="K8" s="1" t="s">
        <v>17</v>
      </c>
      <c r="L8" s="1" t="s">
        <v>22</v>
      </c>
      <c r="M8" s="1">
        <v>4</v>
      </c>
      <c r="N8" s="5">
        <v>10</v>
      </c>
      <c r="O8" s="9">
        <f t="shared" si="0"/>
        <v>14</v>
      </c>
    </row>
    <row r="9" spans="1:15" ht="47.25" customHeight="1">
      <c r="A9" s="20">
        <v>6</v>
      </c>
      <c r="B9" s="20">
        <v>30</v>
      </c>
      <c r="C9" s="20">
        <v>20</v>
      </c>
      <c r="D9" s="20">
        <v>10</v>
      </c>
      <c r="E9" s="18"/>
      <c r="F9" s="18"/>
      <c r="I9" s="41"/>
      <c r="J9" s="3" t="s">
        <v>36</v>
      </c>
      <c r="K9" s="1" t="s">
        <v>16</v>
      </c>
      <c r="L9" s="1" t="s">
        <v>39</v>
      </c>
      <c r="M9" s="1">
        <v>9</v>
      </c>
      <c r="N9" s="5">
        <v>2</v>
      </c>
      <c r="O9" s="9">
        <f t="shared" si="0"/>
        <v>11</v>
      </c>
    </row>
    <row r="10" spans="1:15" ht="31.5" customHeight="1">
      <c r="A10" s="20">
        <v>7</v>
      </c>
      <c r="B10" s="20">
        <v>31</v>
      </c>
      <c r="C10" s="20">
        <v>22</v>
      </c>
      <c r="D10" s="20">
        <v>9</v>
      </c>
      <c r="E10" s="18"/>
      <c r="F10" s="18"/>
      <c r="I10" s="39">
        <v>4</v>
      </c>
      <c r="J10" s="4" t="s">
        <v>34</v>
      </c>
      <c r="K10" s="1" t="s">
        <v>19</v>
      </c>
      <c r="L10" s="1" t="s">
        <v>25</v>
      </c>
      <c r="M10" s="27">
        <v>65</v>
      </c>
      <c r="N10" s="27">
        <v>27</v>
      </c>
      <c r="O10" s="28">
        <f t="shared" si="0"/>
        <v>92</v>
      </c>
    </row>
    <row r="11" spans="1:15" ht="34.5" customHeight="1">
      <c r="A11" s="20">
        <v>8</v>
      </c>
      <c r="B11" s="20">
        <v>31</v>
      </c>
      <c r="C11" s="20">
        <v>23</v>
      </c>
      <c r="D11" s="20">
        <v>8</v>
      </c>
      <c r="E11" s="18"/>
      <c r="F11" s="18"/>
      <c r="I11" s="41"/>
      <c r="J11" s="16" t="s">
        <v>35</v>
      </c>
      <c r="K11" s="34" t="s">
        <v>51</v>
      </c>
      <c r="L11" s="34" t="s">
        <v>52</v>
      </c>
      <c r="M11" s="1">
        <v>40</v>
      </c>
      <c r="N11" s="1">
        <v>16</v>
      </c>
      <c r="O11" s="9">
        <f t="shared" si="0"/>
        <v>56</v>
      </c>
    </row>
    <row r="12" spans="1:15" ht="33.75" customHeight="1">
      <c r="A12" s="20" t="s">
        <v>48</v>
      </c>
      <c r="B12" s="26">
        <f>SUM(B9:B11)</f>
        <v>92</v>
      </c>
      <c r="C12" s="26">
        <f>SUM(C9:C11)</f>
        <v>65</v>
      </c>
      <c r="D12" s="26">
        <f>SUM(D9:D11)</f>
        <v>27</v>
      </c>
      <c r="E12" s="18"/>
      <c r="F12" s="18"/>
      <c r="I12" s="10">
        <v>5</v>
      </c>
      <c r="J12" s="13" t="s">
        <v>49</v>
      </c>
      <c r="K12" s="12" t="s">
        <v>28</v>
      </c>
      <c r="L12" s="10" t="s">
        <v>29</v>
      </c>
      <c r="M12" s="7">
        <f>M6+M10</f>
        <v>159</v>
      </c>
      <c r="N12" s="8">
        <f>N6+N10</f>
        <v>81</v>
      </c>
      <c r="O12" s="8">
        <f>O6+O10</f>
        <v>240</v>
      </c>
    </row>
    <row r="13" spans="1:15" ht="34.5" customHeight="1">
      <c r="A13" s="20">
        <v>9</v>
      </c>
      <c r="B13" s="20">
        <v>30</v>
      </c>
      <c r="C13" s="20">
        <v>19</v>
      </c>
      <c r="D13" s="20">
        <v>10</v>
      </c>
      <c r="E13" s="18"/>
      <c r="F13" s="18"/>
      <c r="I13" s="39">
        <v>6</v>
      </c>
      <c r="J13" s="3" t="s">
        <v>47</v>
      </c>
      <c r="K13" s="1" t="s">
        <v>15</v>
      </c>
      <c r="L13" s="1" t="s">
        <v>32</v>
      </c>
      <c r="M13" s="30">
        <v>81</v>
      </c>
      <c r="N13" s="31">
        <v>37</v>
      </c>
      <c r="O13" s="31">
        <f t="shared" si="0"/>
        <v>118</v>
      </c>
    </row>
    <row r="14" spans="1:15" ht="18.75" customHeight="1">
      <c r="A14" s="20">
        <v>10</v>
      </c>
      <c r="B14" s="20">
        <v>31</v>
      </c>
      <c r="C14" s="20">
        <v>22</v>
      </c>
      <c r="D14" s="20">
        <v>8</v>
      </c>
      <c r="E14" s="18"/>
      <c r="F14" s="18"/>
      <c r="I14" s="40"/>
      <c r="J14" s="3" t="s">
        <v>8</v>
      </c>
      <c r="K14" s="1" t="s">
        <v>20</v>
      </c>
      <c r="L14" s="1" t="s">
        <v>33</v>
      </c>
      <c r="M14" s="1">
        <v>71</v>
      </c>
      <c r="N14" s="5">
        <v>31</v>
      </c>
      <c r="O14" s="9">
        <f t="shared" si="0"/>
        <v>102</v>
      </c>
    </row>
    <row r="15" spans="1:15" ht="34.5" customHeight="1">
      <c r="A15" s="20">
        <v>11</v>
      </c>
      <c r="B15" s="20">
        <v>30</v>
      </c>
      <c r="C15" s="20">
        <v>20</v>
      </c>
      <c r="D15" s="20">
        <v>9</v>
      </c>
      <c r="E15" s="18"/>
      <c r="F15" s="18"/>
      <c r="I15" s="40"/>
      <c r="J15" s="3" t="s">
        <v>41</v>
      </c>
      <c r="K15" s="1" t="s">
        <v>21</v>
      </c>
      <c r="L15" s="1" t="s">
        <v>40</v>
      </c>
      <c r="M15" s="1">
        <v>10</v>
      </c>
      <c r="N15" s="5">
        <v>6</v>
      </c>
      <c r="O15" s="9">
        <f t="shared" si="0"/>
        <v>16</v>
      </c>
    </row>
    <row r="16" spans="1:15" ht="48" customHeight="1">
      <c r="A16" s="20">
        <v>12</v>
      </c>
      <c r="B16" s="20">
        <v>31</v>
      </c>
      <c r="C16" s="20">
        <v>20</v>
      </c>
      <c r="D16" s="20">
        <v>10</v>
      </c>
      <c r="E16" s="18"/>
      <c r="F16" s="18"/>
      <c r="I16" s="41"/>
      <c r="J16" s="3" t="s">
        <v>36</v>
      </c>
      <c r="K16" s="1" t="s">
        <v>21</v>
      </c>
      <c r="L16" s="1" t="s">
        <v>40</v>
      </c>
      <c r="M16" s="1">
        <v>10</v>
      </c>
      <c r="N16" s="5">
        <v>6</v>
      </c>
      <c r="O16" s="9">
        <f t="shared" si="0"/>
        <v>16</v>
      </c>
    </row>
    <row r="17" spans="1:15" ht="33" customHeight="1">
      <c r="A17" s="20" t="s">
        <v>48</v>
      </c>
      <c r="B17" s="29">
        <f>SUM(B13:B16)</f>
        <v>122</v>
      </c>
      <c r="C17" s="29">
        <f>SUM(C13:C16)</f>
        <v>81</v>
      </c>
      <c r="D17" s="29">
        <f>SUM(D13:D16)</f>
        <v>37</v>
      </c>
      <c r="I17" s="10">
        <v>7</v>
      </c>
      <c r="J17" s="13" t="s">
        <v>30</v>
      </c>
      <c r="K17" s="10" t="s">
        <v>15</v>
      </c>
      <c r="L17" s="10" t="s">
        <v>32</v>
      </c>
      <c r="M17" s="7">
        <f>M13</f>
        <v>81</v>
      </c>
      <c r="N17" s="7">
        <f>N13</f>
        <v>37</v>
      </c>
      <c r="O17" s="8">
        <f t="shared" si="0"/>
        <v>118</v>
      </c>
    </row>
    <row r="18" spans="1:15" ht="18.75">
      <c r="A18" s="21" t="s">
        <v>48</v>
      </c>
      <c r="B18" s="21">
        <f>B8+B12+B17</f>
        <v>365</v>
      </c>
      <c r="C18" s="21">
        <f>C8+C12+C17</f>
        <v>240</v>
      </c>
      <c r="D18" s="21">
        <f>D8+D12+D17</f>
        <v>118</v>
      </c>
      <c r="E18" s="19"/>
      <c r="F18" s="19"/>
      <c r="I18" s="1">
        <v>8</v>
      </c>
      <c r="J18" s="6" t="s">
        <v>10</v>
      </c>
      <c r="K18" s="15" t="s">
        <v>31</v>
      </c>
      <c r="L18" s="1">
        <v>0</v>
      </c>
      <c r="M18" s="11">
        <v>7</v>
      </c>
      <c r="N18" s="5">
        <v>0</v>
      </c>
      <c r="O18" s="9">
        <f>M18</f>
        <v>7</v>
      </c>
    </row>
    <row r="19" spans="9:15" ht="31.5">
      <c r="I19" s="32">
        <v>9</v>
      </c>
      <c r="J19" s="33" t="s">
        <v>50</v>
      </c>
      <c r="K19" s="15" t="s">
        <v>31</v>
      </c>
      <c r="L19" s="5"/>
      <c r="M19" s="5">
        <v>0</v>
      </c>
      <c r="N19" s="5"/>
      <c r="O19" s="9">
        <f>M19</f>
        <v>0</v>
      </c>
    </row>
    <row r="20" spans="1:15" ht="166.5" customHeight="1">
      <c r="A20" s="19"/>
      <c r="I20" s="42" t="s">
        <v>45</v>
      </c>
      <c r="J20" s="42"/>
      <c r="K20" s="42"/>
      <c r="L20" s="42"/>
      <c r="M20" s="42"/>
      <c r="N20" s="42"/>
      <c r="O20" s="42"/>
    </row>
    <row r="22" spans="9:15" ht="38.25" customHeight="1">
      <c r="I22" s="43" t="s">
        <v>44</v>
      </c>
      <c r="J22" s="43"/>
      <c r="K22" s="43"/>
      <c r="L22" s="43"/>
      <c r="M22" s="43"/>
      <c r="N22" s="43"/>
      <c r="O22" s="43"/>
    </row>
    <row r="23" spans="9:15" ht="50.25" customHeight="1">
      <c r="I23" s="44"/>
      <c r="J23" s="44"/>
      <c r="K23" s="44"/>
      <c r="L23" s="44"/>
      <c r="M23" s="44"/>
      <c r="N23" s="44"/>
      <c r="O23" s="44"/>
    </row>
    <row r="32" spans="9:13" ht="15.75">
      <c r="I32" s="37"/>
      <c r="J32" s="37"/>
      <c r="K32" s="37"/>
      <c r="L32" s="37"/>
      <c r="M32" s="37"/>
    </row>
    <row r="33" spans="9:13" ht="15.75">
      <c r="I33" s="37"/>
      <c r="J33" s="37"/>
      <c r="K33" s="37"/>
      <c r="L33" s="37"/>
      <c r="M33" s="37"/>
    </row>
    <row r="34" spans="9:13" ht="15.75">
      <c r="I34" s="37"/>
      <c r="J34" s="37"/>
      <c r="K34" s="37"/>
      <c r="L34" s="37"/>
      <c r="M34" s="37"/>
    </row>
    <row r="35" spans="9:13" ht="15.75">
      <c r="I35" s="37"/>
      <c r="J35" s="37"/>
      <c r="K35" s="37"/>
      <c r="L35" s="37"/>
      <c r="M35" s="37"/>
    </row>
  </sheetData>
  <sheetProtection/>
  <mergeCells count="13">
    <mergeCell ref="I20:O20"/>
    <mergeCell ref="I22:O22"/>
    <mergeCell ref="I23:O23"/>
    <mergeCell ref="I1:O1"/>
    <mergeCell ref="B1:D1"/>
    <mergeCell ref="I32:M32"/>
    <mergeCell ref="I33:M33"/>
    <mergeCell ref="I34:M34"/>
    <mergeCell ref="I35:M35"/>
    <mergeCell ref="K5:M5"/>
    <mergeCell ref="I13:I16"/>
    <mergeCell ref="I6:I9"/>
    <mergeCell ref="I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Ольга</cp:lastModifiedBy>
  <cp:lastPrinted>2017-12-05T06:55:20Z</cp:lastPrinted>
  <dcterms:created xsi:type="dcterms:W3CDTF">2017-12-04T16:36:07Z</dcterms:created>
  <dcterms:modified xsi:type="dcterms:W3CDTF">2019-01-13T08:12:21Z</dcterms:modified>
  <cp:category/>
  <cp:version/>
  <cp:contentType/>
  <cp:contentStatus/>
</cp:coreProperties>
</file>